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>
    <definedName name="_xlnm.Print_Area" localSheetId="0">'Feuille de commande'!$A$1:$H$33</definedName>
  </definedNames>
  <calcPr fullCalcOnLoad="1"/>
</workbook>
</file>

<file path=xl/sharedStrings.xml><?xml version="1.0" encoding="utf-8"?>
<sst xmlns="http://schemas.openxmlformats.org/spreadsheetml/2006/main" count="62" uniqueCount="44">
  <si>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</si>
  <si>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</si>
  <si>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</si>
  <si>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</si>
  <si>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</si>
  <si>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</si>
  <si>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</si>
  <si>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</si>
  <si>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</si>
  <si>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</si>
  <si>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</si>
  <si>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</si>
  <si>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</si>
  <si>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</si>
  <si>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</si>
  <si>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</si>
  <si>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>Total Cumulé</t>
  </si>
  <si>
    <t>Vendredi 20 Mai 2016</t>
  </si>
  <si>
    <t>LES VINS DE L'ÉTÉ 2016</t>
  </si>
  <si>
    <t>Vivarais</t>
  </si>
  <si>
    <t>AOP Ctes du Vivarais  Rosé    AOP</t>
  </si>
  <si>
    <t>Clos de l' Abbé Dubois</t>
  </si>
  <si>
    <t>Luberon</t>
  </si>
  <si>
    <t xml:space="preserve">AOC Luberon Rosé  </t>
  </si>
  <si>
    <t>Famille Perrin</t>
  </si>
  <si>
    <t>Provence</t>
  </si>
  <si>
    <t>AOP  Ctes de Provence  Marius Caïus Rosé</t>
  </si>
  <si>
    <t>Reserve du Cellier</t>
  </si>
  <si>
    <t>AOC Luberon Eléphant Rose</t>
  </si>
  <si>
    <t>AOP Ctes du  Vivarais       Rouge</t>
  </si>
  <si>
    <t>Ventoux</t>
  </si>
  <si>
    <t>AOC Ventoux Fourmi Rouge</t>
  </si>
  <si>
    <t>AOC Ventoux La vieille Ferme Rge</t>
  </si>
  <si>
    <t>Ardèche</t>
  </si>
  <si>
    <t>IGP Pays d' Ardèche Cuvée Vitalys Rge</t>
  </si>
  <si>
    <t>nm</t>
  </si>
  <si>
    <t>IGP Pays d' Ardèche Chardonnay</t>
  </si>
  <si>
    <t>IGP Pays d' Ardèche Viognier</t>
  </si>
  <si>
    <t>AOC Luberon Ours Blanc</t>
  </si>
  <si>
    <t>AOC Ventoux La Vieille Ferme Blanc</t>
  </si>
  <si>
    <t>Le rosé de Provence est disponible en bib de  5L à 16,20 € + port soit prix de revient/bte de +/- 3 €</t>
  </si>
  <si>
    <t>COMMANDE A RETOURNER A Dominique Le Cavorzin avant le 5 JUIN 2016</t>
  </si>
  <si>
    <t>Syrah</t>
  </si>
  <si>
    <t>Vin proposé au moment du mangement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</si>
</sst>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0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i/>
      <sz val="20"/>
      <name val="Comic Sans MS"/>
      <family val="4"/>
    </font>
    <font>
      <b/>
      <i/>
      <sz val="12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b/>
      <i/>
      <sz val="12"/>
      <color indexed="62"/>
      <name val="Comic Sans MS"/>
      <family val="4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2"/>
      <color rgb="FFFF0000"/>
      <name val="Comic Sans MS"/>
      <family val="4"/>
    </font>
    <font>
      <b/>
      <i/>
      <sz val="12"/>
      <color theme="3" tint="0.39998000860214233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top" wrapText="1"/>
      <protection/>
    </xf>
    <xf numFmtId="164" fontId="4" fillId="0" borderId="11" xfId="0" applyNumberFormat="1" applyFont="1" applyBorder="1" applyAlignment="1" applyProtection="1">
      <alignment vertical="top" wrapText="1"/>
      <protection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4" fontId="4" fillId="0" borderId="14" xfId="0" applyNumberFormat="1" applyFont="1" applyBorder="1" applyAlignment="1" applyProtection="1">
      <alignment vertical="top" wrapText="1"/>
      <protection/>
    </xf>
    <xf numFmtId="0" fontId="1" fillId="0" borderId="15" xfId="0" applyFont="1" applyBorder="1" applyAlignment="1">
      <alignment horizontal="center" vertical="center" wrapText="1"/>
    </xf>
    <xf numFmtId="164" fontId="4" fillId="0" borderId="16" xfId="0" applyNumberFormat="1" applyFont="1" applyBorder="1" applyAlignment="1" applyProtection="1">
      <alignment vertical="top" wrapText="1"/>
      <protection/>
    </xf>
    <xf numFmtId="0" fontId="48" fillId="0" borderId="0" xfId="0" applyFont="1" applyBorder="1" applyAlignment="1">
      <alignment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1" fillId="34" borderId="18" xfId="0" applyFont="1" applyFill="1" applyBorder="1" applyAlignment="1" applyProtection="1">
      <alignment horizontal="center" vertical="top" wrapText="1"/>
      <protection/>
    </xf>
    <xf numFmtId="0" fontId="1" fillId="34" borderId="19" xfId="0" applyFont="1" applyFill="1" applyBorder="1" applyAlignment="1" applyProtection="1">
      <alignment horizontal="center" vertical="top" wrapText="1"/>
      <protection/>
    </xf>
    <xf numFmtId="164" fontId="1" fillId="34" borderId="18" xfId="0" applyNumberFormat="1" applyFont="1" applyFill="1" applyBorder="1" applyAlignment="1" applyProtection="1">
      <alignment horizontal="center" vertical="top" wrapText="1"/>
      <protection/>
    </xf>
    <xf numFmtId="164" fontId="1" fillId="34" borderId="20" xfId="0" applyNumberFormat="1" applyFont="1" applyFill="1" applyBorder="1" applyAlignment="1" applyProtection="1">
      <alignment horizontal="center" vertical="top" wrapText="1"/>
      <protection/>
    </xf>
    <xf numFmtId="164" fontId="1" fillId="34" borderId="19" xfId="0" applyNumberFormat="1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Alignment="1" applyProtection="1">
      <alignment horizontal="center"/>
      <protection/>
    </xf>
    <xf numFmtId="0" fontId="49" fillId="0" borderId="2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36" borderId="0" xfId="45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0" fillId="37" borderId="23" xfId="0" applyFont="1" applyFill="1" applyBorder="1" applyAlignment="1" applyProtection="1">
      <alignment horizontal="center" vertical="center" wrapText="1"/>
      <protection locked="0"/>
    </xf>
    <xf numFmtId="0" fontId="10" fillId="37" borderId="24" xfId="0" applyFont="1" applyFill="1" applyBorder="1" applyAlignment="1" applyProtection="1">
      <alignment horizontal="center" vertical="center" wrapText="1"/>
      <protection locked="0"/>
    </xf>
    <xf numFmtId="0" fontId="10" fillId="37" borderId="25" xfId="0" applyFont="1" applyFill="1" applyBorder="1" applyAlignment="1" applyProtection="1">
      <alignment horizontal="center" vertical="center" wrapText="1"/>
      <protection locked="0"/>
    </xf>
    <xf numFmtId="0" fontId="10" fillId="36" borderId="23" xfId="0" applyFont="1" applyFill="1" applyBorder="1" applyAlignment="1" applyProtection="1">
      <alignment horizontal="center" vertical="center" wrapText="1"/>
      <protection locked="0"/>
    </xf>
    <xf numFmtId="0" fontId="10" fillId="36" borderId="24" xfId="0" applyFont="1" applyFill="1" applyBorder="1" applyAlignment="1" applyProtection="1">
      <alignment horizontal="center" vertical="center" wrapText="1"/>
      <protection locked="0"/>
    </xf>
    <xf numFmtId="0" fontId="10" fillId="36" borderId="25" xfId="0" applyFont="1" applyFill="1" applyBorder="1" applyAlignment="1" applyProtection="1">
      <alignment horizontal="center" vertical="center" wrapText="1"/>
      <protection locked="0"/>
    </xf>
    <xf numFmtId="0" fontId="5" fillId="38" borderId="0" xfId="0" applyFont="1" applyFill="1" applyAlignment="1" applyProtection="1">
      <alignment horizontal="center"/>
      <protection/>
    </xf>
    <xf numFmtId="0" fontId="8" fillId="39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tabSelected="1" zoomScalePageLayoutView="0" workbookViewId="0" topLeftCell="A2">
      <selection activeCell="I28" sqref="I28:L28"/>
    </sheetView>
  </sheetViews>
  <sheetFormatPr defaultColWidth="11.421875" defaultRowHeight="12.75"/>
  <cols>
    <col min="1" max="1" width="12.7109375" style="1" bestFit="1" customWidth="1"/>
    <col min="2" max="2" width="15.28125" style="1" customWidth="1"/>
    <col min="3" max="3" width="47.28125" style="1" customWidth="1"/>
    <col min="4" max="4" width="31.28125" style="1" bestFit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33" t="s">
        <v>0</v>
      </c>
      <c r="B1" s="33"/>
      <c r="C1" s="33"/>
      <c r="D1" s="33"/>
      <c r="E1" s="33"/>
      <c r="F1" s="33"/>
      <c r="G1" s="33"/>
      <c r="H1" s="33"/>
    </row>
    <row r="2" ht="19.5">
      <c r="A2" s="2" t="s">
        <v>17</v>
      </c>
    </row>
    <row r="3" ht="12" customHeight="1" thickBot="1">
      <c r="A3" s="2"/>
    </row>
    <row r="4" spans="1:7" ht="78.75" customHeight="1" thickBot="1">
      <c r="A4" s="41"/>
      <c r="B4" s="41"/>
      <c r="C4" s="41"/>
      <c r="D4" s="13" t="s">
        <v>1</v>
      </c>
      <c r="E4" s="34"/>
      <c r="F4" s="35"/>
      <c r="G4" s="36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7"/>
      <c r="F6" s="38"/>
      <c r="G6" s="39"/>
    </row>
    <row r="7" ht="10.5" customHeight="1">
      <c r="A7" s="5"/>
    </row>
    <row r="8" ht="11.25" customHeight="1">
      <c r="A8" s="2"/>
    </row>
    <row r="9" spans="1:8" ht="19.5">
      <c r="A9" s="40" t="s">
        <v>41</v>
      </c>
      <c r="B9" s="40"/>
      <c r="C9" s="40"/>
      <c r="D9" s="40"/>
      <c r="E9" s="40"/>
      <c r="F9" s="40"/>
      <c r="G9" s="40"/>
      <c r="H9" s="40"/>
    </row>
    <row r="10" spans="1:8" ht="15">
      <c r="A10" s="32" t="s">
        <v>15</v>
      </c>
      <c r="B10" s="32"/>
      <c r="C10" s="32"/>
      <c r="D10" s="32"/>
      <c r="E10" s="32"/>
      <c r="F10" s="32"/>
      <c r="G10" s="32"/>
      <c r="H10" s="32"/>
    </row>
    <row r="11" spans="1:8" ht="31.5">
      <c r="A11" s="31" t="s">
        <v>18</v>
      </c>
      <c r="B11" s="31"/>
      <c r="C11" s="31"/>
      <c r="D11" s="31"/>
      <c r="E11" s="31"/>
      <c r="F11" s="31"/>
      <c r="G11" s="31"/>
      <c r="H11" s="31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14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19.5" customHeight="1" thickBot="1">
      <c r="A14" s="11"/>
      <c r="B14" s="11"/>
      <c r="C14" s="11"/>
      <c r="D14" s="11"/>
      <c r="E14" s="11"/>
      <c r="F14" s="11"/>
      <c r="G14" s="12"/>
      <c r="H14" s="9"/>
    </row>
    <row r="15" spans="1:8" s="8" customFormat="1" ht="19.5" customHeight="1" thickBot="1">
      <c r="A15" s="15">
        <v>1</v>
      </c>
      <c r="B15" s="14" t="s">
        <v>19</v>
      </c>
      <c r="C15" s="14" t="s">
        <v>20</v>
      </c>
      <c r="D15" s="14" t="s">
        <v>21</v>
      </c>
      <c r="E15" s="14">
        <v>2014</v>
      </c>
      <c r="F15" s="10">
        <v>5</v>
      </c>
      <c r="G15" s="14"/>
      <c r="H15" s="10">
        <f aca="true" t="shared" si="0" ref="H15:H22">F15*G15</f>
        <v>0</v>
      </c>
    </row>
    <row r="16" spans="1:8" s="8" customFormat="1" ht="19.5" customHeight="1" thickBot="1">
      <c r="A16" s="15">
        <v>2</v>
      </c>
      <c r="B16" s="14" t="s">
        <v>22</v>
      </c>
      <c r="C16" s="14" t="s">
        <v>23</v>
      </c>
      <c r="D16" s="14" t="s">
        <v>24</v>
      </c>
      <c r="E16" s="14">
        <v>2015</v>
      </c>
      <c r="F16" s="10">
        <v>5.5</v>
      </c>
      <c r="G16" s="14"/>
      <c r="H16" s="10">
        <f t="shared" si="0"/>
        <v>0</v>
      </c>
    </row>
    <row r="17" spans="1:19" s="8" customFormat="1" ht="19.5" customHeight="1" thickBot="1">
      <c r="A17" s="15">
        <v>3</v>
      </c>
      <c r="B17" s="14" t="s">
        <v>25</v>
      </c>
      <c r="C17" s="14" t="s">
        <v>26</v>
      </c>
      <c r="D17" s="14" t="s">
        <v>27</v>
      </c>
      <c r="E17" s="14">
        <v>2015</v>
      </c>
      <c r="F17" s="10">
        <v>5.7</v>
      </c>
      <c r="G17" s="14"/>
      <c r="H17" s="10">
        <f t="shared" si="0"/>
        <v>0</v>
      </c>
      <c r="I17" s="20" t="s">
        <v>40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8" s="8" customFormat="1" ht="19.5" customHeight="1" thickBot="1">
      <c r="A18" s="14">
        <v>4</v>
      </c>
      <c r="B18" s="14" t="s">
        <v>22</v>
      </c>
      <c r="C18" s="14" t="s">
        <v>28</v>
      </c>
      <c r="D18" s="14" t="s">
        <v>24</v>
      </c>
      <c r="E18" s="14">
        <v>2015</v>
      </c>
      <c r="F18" s="10">
        <v>4.35</v>
      </c>
      <c r="G18" s="14"/>
      <c r="H18" s="10">
        <f t="shared" si="0"/>
        <v>0</v>
      </c>
    </row>
    <row r="19" spans="1:8" s="8" customFormat="1" ht="19.5" customHeight="1" thickBot="1">
      <c r="A19" s="14">
        <v>5</v>
      </c>
      <c r="B19" s="14" t="s">
        <v>19</v>
      </c>
      <c r="C19" s="14" t="s">
        <v>29</v>
      </c>
      <c r="D19" s="14" t="s">
        <v>21</v>
      </c>
      <c r="E19" s="14">
        <v>2013</v>
      </c>
      <c r="F19" s="10">
        <v>6</v>
      </c>
      <c r="G19" s="14"/>
      <c r="H19" s="10">
        <f t="shared" si="0"/>
        <v>0</v>
      </c>
    </row>
    <row r="20" spans="1:8" s="8" customFormat="1" ht="19.5" customHeight="1" thickBot="1">
      <c r="A20" s="14">
        <v>6</v>
      </c>
      <c r="B20" s="14" t="s">
        <v>30</v>
      </c>
      <c r="C20" s="14" t="s">
        <v>31</v>
      </c>
      <c r="D20" s="14" t="s">
        <v>24</v>
      </c>
      <c r="E20" s="14">
        <v>2015</v>
      </c>
      <c r="F20" s="10">
        <v>4.35</v>
      </c>
      <c r="G20" s="14"/>
      <c r="H20" s="10">
        <f t="shared" si="0"/>
        <v>0</v>
      </c>
    </row>
    <row r="21" spans="1:8" s="8" customFormat="1" ht="19.5" customHeight="1" thickBot="1">
      <c r="A21" s="28"/>
      <c r="B21" s="29"/>
      <c r="C21" s="29"/>
      <c r="D21" s="29"/>
      <c r="E21" s="29"/>
      <c r="F21" s="29"/>
      <c r="G21" s="30"/>
      <c r="H21" s="16"/>
    </row>
    <row r="22" spans="1:8" s="8" customFormat="1" ht="19.5" customHeight="1" thickBot="1">
      <c r="A22" s="17">
        <v>7</v>
      </c>
      <c r="B22" s="17" t="s">
        <v>30</v>
      </c>
      <c r="C22" s="17" t="s">
        <v>32</v>
      </c>
      <c r="D22" s="17" t="s">
        <v>24</v>
      </c>
      <c r="E22" s="17">
        <v>2015</v>
      </c>
      <c r="F22" s="18">
        <v>5.5</v>
      </c>
      <c r="G22" s="17"/>
      <c r="H22" s="18">
        <f t="shared" si="0"/>
        <v>0</v>
      </c>
    </row>
    <row r="23" spans="1:8" s="8" customFormat="1" ht="19.5" customHeight="1" thickBot="1">
      <c r="A23" s="14">
        <v>8</v>
      </c>
      <c r="B23" s="14" t="s">
        <v>33</v>
      </c>
      <c r="C23" s="14" t="s">
        <v>34</v>
      </c>
      <c r="D23" s="14" t="s">
        <v>21</v>
      </c>
      <c r="E23" s="14" t="s">
        <v>35</v>
      </c>
      <c r="F23" s="10">
        <v>6.5</v>
      </c>
      <c r="G23" s="14"/>
      <c r="H23" s="10">
        <f aca="true" t="shared" si="1" ref="H23:H28">F23*G23</f>
        <v>0</v>
      </c>
    </row>
    <row r="24" spans="1:8" s="8" customFormat="1" ht="19.5" customHeight="1" thickBot="1">
      <c r="A24" s="14">
        <v>9</v>
      </c>
      <c r="B24" s="14" t="s">
        <v>33</v>
      </c>
      <c r="C24" s="14" t="s">
        <v>36</v>
      </c>
      <c r="D24" s="14" t="s">
        <v>21</v>
      </c>
      <c r="E24" s="14">
        <v>2014</v>
      </c>
      <c r="F24" s="10">
        <v>6.5</v>
      </c>
      <c r="G24" s="14"/>
      <c r="H24" s="10">
        <f t="shared" si="1"/>
        <v>0</v>
      </c>
    </row>
    <row r="25" spans="1:8" s="8" customFormat="1" ht="19.5" customHeight="1" thickBot="1">
      <c r="A25" s="14">
        <v>10</v>
      </c>
      <c r="B25" s="14" t="s">
        <v>33</v>
      </c>
      <c r="C25" s="14" t="s">
        <v>37</v>
      </c>
      <c r="D25" s="14" t="s">
        <v>21</v>
      </c>
      <c r="E25" s="14">
        <v>2014</v>
      </c>
      <c r="F25" s="10">
        <v>6.5</v>
      </c>
      <c r="G25" s="14"/>
      <c r="H25" s="10">
        <f t="shared" si="1"/>
        <v>0</v>
      </c>
    </row>
    <row r="26" spans="1:8" s="8" customFormat="1" ht="19.5" customHeight="1" thickBot="1">
      <c r="A26" s="14">
        <v>11</v>
      </c>
      <c r="B26" s="14" t="s">
        <v>22</v>
      </c>
      <c r="C26" s="14" t="s">
        <v>38</v>
      </c>
      <c r="D26" s="14" t="s">
        <v>24</v>
      </c>
      <c r="E26" s="14">
        <v>2015</v>
      </c>
      <c r="F26" s="10">
        <v>4.35</v>
      </c>
      <c r="G26" s="14"/>
      <c r="H26" s="10">
        <f t="shared" si="1"/>
        <v>0</v>
      </c>
    </row>
    <row r="27" spans="1:8" s="8" customFormat="1" ht="19.5" customHeight="1" thickBot="1">
      <c r="A27" s="14">
        <v>12</v>
      </c>
      <c r="B27" s="14" t="s">
        <v>30</v>
      </c>
      <c r="C27" s="14" t="s">
        <v>39</v>
      </c>
      <c r="D27" s="14" t="s">
        <v>24</v>
      </c>
      <c r="E27" s="14">
        <v>2015</v>
      </c>
      <c r="F27" s="10">
        <v>5.5</v>
      </c>
      <c r="G27" s="14"/>
      <c r="H27" s="10">
        <f t="shared" si="1"/>
        <v>0</v>
      </c>
    </row>
    <row r="28" spans="1:19" s="8" customFormat="1" ht="19.5" customHeight="1" thickBot="1">
      <c r="A28" s="14"/>
      <c r="B28" s="14" t="s">
        <v>19</v>
      </c>
      <c r="C28" s="14" t="s">
        <v>42</v>
      </c>
      <c r="D28" s="14" t="s">
        <v>21</v>
      </c>
      <c r="E28" s="14">
        <v>2013</v>
      </c>
      <c r="F28" s="10">
        <v>6</v>
      </c>
      <c r="G28" s="14"/>
      <c r="H28" s="10">
        <f t="shared" si="1"/>
        <v>0</v>
      </c>
      <c r="I28" s="20" t="s">
        <v>43</v>
      </c>
      <c r="J28" s="21"/>
      <c r="K28" s="21"/>
      <c r="L28" s="21"/>
      <c r="M28" s="19"/>
      <c r="N28" s="19"/>
      <c r="O28" s="19"/>
      <c r="P28" s="19"/>
      <c r="Q28" s="19"/>
      <c r="R28" s="19"/>
      <c r="S28" s="19"/>
    </row>
    <row r="29" spans="3:8" ht="20.25" thickBot="1">
      <c r="C29" s="10"/>
      <c r="D29" s="22" t="s">
        <v>16</v>
      </c>
      <c r="E29" s="23"/>
      <c r="F29" s="24">
        <f>SUM(H15:H28)</f>
        <v>0</v>
      </c>
      <c r="G29" s="25"/>
      <c r="H29" s="26"/>
    </row>
    <row r="30" ht="15">
      <c r="F30" s="1"/>
    </row>
    <row r="31" spans="1:8" ht="19.5">
      <c r="A31" s="27" t="s">
        <v>11</v>
      </c>
      <c r="B31" s="27"/>
      <c r="C31" s="27"/>
      <c r="D31" s="27"/>
      <c r="E31" s="27"/>
      <c r="F31" s="27"/>
      <c r="G31" s="27"/>
      <c r="H31" s="27"/>
    </row>
    <row r="32" spans="1:8" ht="19.5">
      <c r="A32" s="27" t="s">
        <v>12</v>
      </c>
      <c r="B32" s="27"/>
      <c r="C32" s="27"/>
      <c r="D32" s="27"/>
      <c r="E32" s="27"/>
      <c r="F32" s="27"/>
      <c r="G32" s="27"/>
      <c r="H32" s="27"/>
    </row>
    <row r="33" spans="1:8" ht="19.5">
      <c r="A33" s="27" t="s">
        <v>13</v>
      </c>
      <c r="B33" s="27"/>
      <c r="C33" s="27"/>
      <c r="D33" s="27"/>
      <c r="E33" s="27"/>
      <c r="F33" s="27"/>
      <c r="G33" s="27"/>
      <c r="H33" s="27"/>
    </row>
  </sheetData>
  <sheetProtection/>
  <mergeCells count="15">
    <mergeCell ref="A21:G21"/>
    <mergeCell ref="I17:S17"/>
    <mergeCell ref="A11:H11"/>
    <mergeCell ref="A10:H10"/>
    <mergeCell ref="A1:H1"/>
    <mergeCell ref="E4:G4"/>
    <mergeCell ref="E6:G6"/>
    <mergeCell ref="A9:H9"/>
    <mergeCell ref="A4:C4"/>
    <mergeCell ref="I28:L28"/>
    <mergeCell ref="D29:E29"/>
    <mergeCell ref="F29:H29"/>
    <mergeCell ref="A31:H31"/>
    <mergeCell ref="A32:H32"/>
    <mergeCell ref="A33:H33"/>
  </mergeCells>
  <hyperlinks>
    <hyperlink ref="A10" r:id="rId1" display="echansonsligeriens@wanadoo,fr"/>
    <hyperlink ref="A10:H10" r:id="rId2" display="Dominique Le Cavorzin : d.lecavorzin@gmail.com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2016-05-18T09:00:43Z</cp:lastPrinted>
  <dcterms:created xsi:type="dcterms:W3CDTF">2008-03-16T10:11:40Z</dcterms:created>
  <dcterms:modified xsi:type="dcterms:W3CDTF">2016-05-21T06:33:26Z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