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<sst xmlns="http://schemas.openxmlformats.org/spreadsheetml/2006/main" count="59" uniqueCount="40">
  <si>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</si>
  <si>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</si>
  <si>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</si>
  <si>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</si>
  <si>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</si>
  <si>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</si>
  <si>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</si>
  <si>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</si>
  <si>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</si>
  <si>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</si>
  <si>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</si>
  <si>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</si>
  <si>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</si>
  <si>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</si>
  <si>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</si>
  <si>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</si>
  <si>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</si>
  <si>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Rhône</t>
  </si>
  <si>
    <t>CDR Vill. Cairanne Blanc Les Travers</t>
  </si>
  <si>
    <t>Brusset</t>
  </si>
  <si>
    <t>Lirac Blanc La Fermade</t>
  </si>
  <si>
    <t>Maby</t>
  </si>
  <si>
    <t>CDR Blanc Les Clavelles Viognier</t>
  </si>
  <si>
    <t xml:space="preserve">CDR Variations Rouge </t>
  </si>
  <si>
    <t>Favier</t>
  </si>
  <si>
    <t xml:space="preserve">Lirac La Fermade Rouge </t>
  </si>
  <si>
    <t>CDR Vill. Plan de Dieu</t>
  </si>
  <si>
    <t>Plantevin</t>
  </si>
  <si>
    <t xml:space="preserve">CDR Vill. Séguret Rouge </t>
  </si>
  <si>
    <t>CDR Cairanne rouge Les Travers</t>
  </si>
  <si>
    <t xml:space="preserve">CDR Vill. Sablet </t>
  </si>
  <si>
    <t xml:space="preserve">Plantevin </t>
  </si>
  <si>
    <t>Gigondas Grand Montmirail Tradition</t>
  </si>
  <si>
    <t>Vendredi 7 Mars 2014</t>
  </si>
  <si>
    <t>COMMANDE A RETOURNER A Dominique Le Cavorzin avant le 28 Mars 2014</t>
  </si>
  <si>
    <t>Les RHONES SUD</t>
  </si>
  <si>
    <t xml:space="preserve">Chateauneuf du Pape Chante Cigale </t>
  </si>
  <si>
    <t>CDR Laurent B.</t>
  </si>
  <si>
    <t>Pause avec Yves et les Cotes du Rhone Chante cigale</t>
  </si>
  <si>
    <t>Vin mis en bouteille par la confrérie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</si>
</sst>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34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sz val="12"/>
      <name val="Times New Roman"/>
      <family val="1"/>
    </font>
    <font>
      <b/>
      <i/>
      <sz val="20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b/>
      <i/>
      <sz val="12"/>
      <color indexed="8"/>
      <name val="Comic Sans MS"/>
      <family val="4"/>
    </font>
    <font>
      <b/>
      <sz val="12"/>
      <color indexed="8"/>
      <name val="Comic Sans MS"/>
      <family val="4"/>
    </font>
    <font>
      <b/>
      <sz val="10"/>
      <color indexed="10"/>
      <name val="Comic Sans MS"/>
      <family val="4"/>
    </font>
    <font>
      <i/>
      <sz val="12"/>
      <color indexed="8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164" fontId="1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8" borderId="10" xfId="0" applyFont="1" applyFill="1" applyBorder="1" applyAlignment="1" applyProtection="1">
      <alignment horizontal="center" vertical="top" wrapText="1"/>
      <protection/>
    </xf>
    <xf numFmtId="0" fontId="1" fillId="8" borderId="12" xfId="0" applyFont="1" applyFill="1" applyBorder="1" applyAlignment="1" applyProtection="1">
      <alignment horizontal="center" vertical="top" wrapText="1"/>
      <protection/>
    </xf>
    <xf numFmtId="164" fontId="1" fillId="8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 locked="0"/>
    </xf>
    <xf numFmtId="164" fontId="4" fillId="0" borderId="11" xfId="0" applyNumberFormat="1" applyFont="1" applyBorder="1" applyAlignment="1" applyProtection="1">
      <alignment vertical="top" wrapText="1"/>
      <protection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0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2" fillId="24" borderId="18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Alignment="1" applyProtection="1">
      <alignment horizontal="center" vertical="center" wrapText="1"/>
      <protection/>
    </xf>
    <xf numFmtId="0" fontId="7" fillId="3" borderId="0" xfId="45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0" fillId="7" borderId="19" xfId="0" applyFont="1" applyFill="1" applyBorder="1" applyAlignment="1" applyProtection="1">
      <alignment horizontal="center" vertical="center" wrapText="1"/>
      <protection locked="0"/>
    </xf>
    <xf numFmtId="0" fontId="10" fillId="7" borderId="20" xfId="0" applyFont="1" applyFill="1" applyBorder="1" applyAlignment="1" applyProtection="1">
      <alignment horizontal="center" vertical="center" wrapText="1"/>
      <protection locked="0"/>
    </xf>
    <xf numFmtId="0" fontId="10" fillId="7" borderId="21" xfId="0" applyFont="1" applyFill="1" applyBorder="1" applyAlignment="1" applyProtection="1">
      <alignment horizontal="center" vertical="center" wrapText="1"/>
      <protection locked="0"/>
    </xf>
    <xf numFmtId="0" fontId="10" fillId="3" borderId="19" xfId="0" applyFont="1" applyFill="1" applyBorder="1" applyAlignment="1" applyProtection="1">
      <alignment horizontal="center" vertical="center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Alignment="1" applyProtection="1">
      <alignment horizontal="center"/>
      <protection/>
    </xf>
    <xf numFmtId="0" fontId="8" fillId="25" borderId="0" xfId="0" applyFont="1" applyFill="1" applyAlignment="1" applyProtection="1">
      <alignment horizontal="center" vertical="center" wrapText="1"/>
      <protection/>
    </xf>
    <xf numFmtId="0" fontId="5" fillId="26" borderId="0" xfId="0" applyFont="1" applyFill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PageLayoutView="0" workbookViewId="0" topLeftCell="C1">
      <selection activeCell="E21" sqref="E21"/>
    </sheetView>
  </sheetViews>
  <sheetFormatPr defaultColWidth="11.421875" defaultRowHeight="12.75"/>
  <cols>
    <col min="1" max="1" width="12.7109375" style="1" bestFit="1" customWidth="1"/>
    <col min="2" max="2" width="26.140625" style="1" customWidth="1"/>
    <col min="3" max="3" width="44.140625" style="1" bestFit="1" customWidth="1"/>
    <col min="4" max="4" width="24.42187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9" width="11.421875" style="1" customWidth="1"/>
    <col min="10" max="10" width="24.421875" style="1" customWidth="1"/>
    <col min="11" max="11" width="17.140625" style="1" customWidth="1"/>
    <col min="12" max="16384" width="11.421875" style="1" customWidth="1"/>
  </cols>
  <sheetData>
    <row r="1" spans="1:8" ht="19.5">
      <c r="A1" s="28" t="s">
        <v>0</v>
      </c>
      <c r="B1" s="28"/>
      <c r="C1" s="28"/>
      <c r="D1" s="28"/>
      <c r="E1" s="28"/>
      <c r="F1" s="28"/>
      <c r="G1" s="28"/>
      <c r="H1" s="28"/>
    </row>
    <row r="2" ht="19.5">
      <c r="A2" s="2" t="s">
        <v>33</v>
      </c>
    </row>
    <row r="3" ht="12" customHeight="1" thickBot="1">
      <c r="A3" s="2"/>
    </row>
    <row r="4" spans="1:7" ht="78.75" customHeight="1" thickBot="1">
      <c r="A4" s="36"/>
      <c r="B4" s="36"/>
      <c r="C4" s="36"/>
      <c r="D4" s="22" t="s">
        <v>1</v>
      </c>
      <c r="E4" s="29"/>
      <c r="F4" s="30"/>
      <c r="G4" s="31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2"/>
      <c r="F6" s="33"/>
      <c r="G6" s="34"/>
    </row>
    <row r="7" ht="10.5" customHeight="1">
      <c r="A7" s="5"/>
    </row>
    <row r="8" ht="11.25" customHeight="1">
      <c r="A8" s="2"/>
    </row>
    <row r="9" spans="1:8" ht="19.5">
      <c r="A9" s="35" t="s">
        <v>34</v>
      </c>
      <c r="B9" s="35"/>
      <c r="C9" s="35"/>
      <c r="D9" s="35"/>
      <c r="E9" s="35"/>
      <c r="F9" s="35"/>
      <c r="G9" s="35"/>
      <c r="H9" s="35"/>
    </row>
    <row r="10" spans="1:8" ht="15">
      <c r="A10" s="27" t="s">
        <v>16</v>
      </c>
      <c r="B10" s="27"/>
      <c r="C10" s="27"/>
      <c r="D10" s="27"/>
      <c r="E10" s="27"/>
      <c r="F10" s="27"/>
      <c r="G10" s="27"/>
      <c r="H10" s="27"/>
    </row>
    <row r="11" spans="1:8" ht="31.5">
      <c r="A11" s="38" t="s">
        <v>35</v>
      </c>
      <c r="B11" s="38"/>
      <c r="C11" s="38"/>
      <c r="D11" s="38"/>
      <c r="E11" s="38"/>
      <c r="F11" s="38"/>
      <c r="G11" s="38"/>
      <c r="H11" s="38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15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20"/>
      <c r="B14" s="20"/>
      <c r="C14" s="20"/>
      <c r="D14" s="20"/>
      <c r="E14" s="20"/>
      <c r="F14" s="20"/>
      <c r="G14" s="21"/>
      <c r="H14" s="9"/>
    </row>
    <row r="15" spans="1:8" s="8" customFormat="1" ht="19.5" customHeight="1" thickBot="1">
      <c r="A15" s="20">
        <v>1</v>
      </c>
      <c r="B15" s="20" t="s">
        <v>17</v>
      </c>
      <c r="C15" s="20" t="s">
        <v>18</v>
      </c>
      <c r="D15" s="20" t="s">
        <v>19</v>
      </c>
      <c r="E15" s="20">
        <v>2013</v>
      </c>
      <c r="F15" s="17">
        <v>10.5</v>
      </c>
      <c r="G15" s="16"/>
      <c r="H15" s="17">
        <f aca="true" t="shared" si="0" ref="H15:H23">F15*G15</f>
        <v>0</v>
      </c>
    </row>
    <row r="16" spans="1:8" s="8" customFormat="1" ht="19.5" customHeight="1" thickBot="1">
      <c r="A16" s="20">
        <v>2</v>
      </c>
      <c r="B16" s="20" t="s">
        <v>17</v>
      </c>
      <c r="C16" s="20" t="s">
        <v>20</v>
      </c>
      <c r="D16" s="20" t="s">
        <v>21</v>
      </c>
      <c r="E16" s="20">
        <v>2013</v>
      </c>
      <c r="F16" s="17">
        <v>11</v>
      </c>
      <c r="G16" s="16"/>
      <c r="H16" s="17">
        <f t="shared" si="0"/>
        <v>0</v>
      </c>
    </row>
    <row r="17" spans="1:8" s="8" customFormat="1" ht="19.5" customHeight="1" thickBot="1">
      <c r="A17" s="20">
        <v>3</v>
      </c>
      <c r="B17" s="20" t="s">
        <v>17</v>
      </c>
      <c r="C17" s="20" t="s">
        <v>22</v>
      </c>
      <c r="D17" s="20" t="s">
        <v>19</v>
      </c>
      <c r="E17" s="20">
        <v>2013</v>
      </c>
      <c r="F17" s="17">
        <v>14</v>
      </c>
      <c r="G17" s="16"/>
      <c r="H17" s="17">
        <f t="shared" si="0"/>
        <v>0</v>
      </c>
    </row>
    <row r="18" spans="1:8" s="8" customFormat="1" ht="19.5" customHeight="1" thickBot="1">
      <c r="A18" s="20">
        <v>4</v>
      </c>
      <c r="B18" s="20" t="s">
        <v>17</v>
      </c>
      <c r="C18" s="20" t="s">
        <v>23</v>
      </c>
      <c r="D18" s="20" t="s">
        <v>21</v>
      </c>
      <c r="E18" s="20">
        <v>2011</v>
      </c>
      <c r="F18" s="17">
        <v>8.5</v>
      </c>
      <c r="G18" s="16"/>
      <c r="H18" s="17">
        <f t="shared" si="0"/>
        <v>0</v>
      </c>
    </row>
    <row r="19" spans="1:8" s="8" customFormat="1" ht="19.5" customHeight="1" thickBot="1">
      <c r="A19" s="20">
        <v>5</v>
      </c>
      <c r="B19" s="20" t="s">
        <v>17</v>
      </c>
      <c r="C19" s="20" t="s">
        <v>37</v>
      </c>
      <c r="D19" s="20" t="s">
        <v>19</v>
      </c>
      <c r="E19" s="20">
        <v>2013</v>
      </c>
      <c r="F19" s="17">
        <v>11</v>
      </c>
      <c r="G19" s="16"/>
      <c r="H19" s="17">
        <f t="shared" si="0"/>
        <v>0</v>
      </c>
    </row>
    <row r="20" spans="1:8" s="8" customFormat="1" ht="19.5" customHeight="1" thickBot="1">
      <c r="A20" s="20">
        <v>6</v>
      </c>
      <c r="B20" s="20" t="s">
        <v>17</v>
      </c>
      <c r="C20" s="20" t="s">
        <v>25</v>
      </c>
      <c r="D20" s="20" t="s">
        <v>21</v>
      </c>
      <c r="E20" s="20">
        <v>2012</v>
      </c>
      <c r="F20" s="17">
        <v>12.3</v>
      </c>
      <c r="G20" s="16"/>
      <c r="H20" s="17">
        <f t="shared" si="0"/>
        <v>0</v>
      </c>
    </row>
    <row r="21" spans="1:10" s="8" customFormat="1" ht="20.25" customHeight="1" thickBot="1">
      <c r="A21" s="39" t="s">
        <v>38</v>
      </c>
      <c r="B21" s="40"/>
      <c r="C21" s="40"/>
      <c r="D21" s="40"/>
      <c r="E21" s="41">
        <v>2012</v>
      </c>
      <c r="F21" s="17">
        <v>6</v>
      </c>
      <c r="G21" s="16"/>
      <c r="H21" s="17">
        <f t="shared" si="0"/>
        <v>0</v>
      </c>
      <c r="I21" s="25" t="s">
        <v>39</v>
      </c>
      <c r="J21" s="26"/>
    </row>
    <row r="22" spans="1:8" s="8" customFormat="1" ht="19.5" customHeight="1" thickBot="1">
      <c r="A22" s="20">
        <v>7</v>
      </c>
      <c r="B22" s="20" t="s">
        <v>17</v>
      </c>
      <c r="C22" s="20" t="s">
        <v>26</v>
      </c>
      <c r="D22" s="20" t="s">
        <v>27</v>
      </c>
      <c r="E22" s="20">
        <v>2012</v>
      </c>
      <c r="F22" s="17">
        <v>9</v>
      </c>
      <c r="G22" s="16"/>
      <c r="H22" s="17">
        <f t="shared" si="0"/>
        <v>0</v>
      </c>
    </row>
    <row r="23" spans="1:8" s="8" customFormat="1" ht="19.5" customHeight="1" thickBot="1">
      <c r="A23" s="20">
        <v>8</v>
      </c>
      <c r="B23" s="20" t="s">
        <v>17</v>
      </c>
      <c r="C23" s="20" t="s">
        <v>28</v>
      </c>
      <c r="D23" s="20" t="s">
        <v>27</v>
      </c>
      <c r="E23" s="20">
        <v>2012</v>
      </c>
      <c r="F23" s="17">
        <v>9</v>
      </c>
      <c r="G23" s="16"/>
      <c r="H23" s="17">
        <f t="shared" si="0"/>
        <v>0</v>
      </c>
    </row>
    <row r="24" spans="1:8" s="8" customFormat="1" ht="19.5" customHeight="1" thickBot="1">
      <c r="A24" s="20">
        <v>9</v>
      </c>
      <c r="B24" s="20" t="s">
        <v>17</v>
      </c>
      <c r="C24" s="20" t="s">
        <v>29</v>
      </c>
      <c r="D24" s="20" t="s">
        <v>19</v>
      </c>
      <c r="E24" s="20">
        <v>2012</v>
      </c>
      <c r="F24" s="17">
        <v>10.5</v>
      </c>
      <c r="G24" s="16"/>
      <c r="H24" s="17">
        <f>F24*G24</f>
        <v>0</v>
      </c>
    </row>
    <row r="25" spans="1:8" s="8" customFormat="1" ht="19.5" customHeight="1" thickBot="1">
      <c r="A25" s="20">
        <v>10</v>
      </c>
      <c r="B25" s="20" t="s">
        <v>17</v>
      </c>
      <c r="C25" s="20" t="s">
        <v>30</v>
      </c>
      <c r="D25" s="20" t="s">
        <v>31</v>
      </c>
      <c r="E25" s="20">
        <v>2012</v>
      </c>
      <c r="F25" s="17">
        <v>11.5</v>
      </c>
      <c r="G25" s="16"/>
      <c r="H25" s="17">
        <f>F25*G25</f>
        <v>0</v>
      </c>
    </row>
    <row r="26" spans="1:10" s="8" customFormat="1" ht="19.5" customHeight="1" thickBot="1">
      <c r="A26" s="20">
        <v>11</v>
      </c>
      <c r="B26" s="20" t="s">
        <v>17</v>
      </c>
      <c r="C26" s="20" t="s">
        <v>36</v>
      </c>
      <c r="D26" s="20" t="s">
        <v>24</v>
      </c>
      <c r="E26" s="20">
        <v>2011</v>
      </c>
      <c r="F26" s="17">
        <v>12.5</v>
      </c>
      <c r="G26" s="16"/>
      <c r="H26" s="17">
        <f>F26*G26</f>
        <v>0</v>
      </c>
      <c r="I26" s="25" t="s">
        <v>39</v>
      </c>
      <c r="J26" s="26"/>
    </row>
    <row r="27" spans="1:8" s="8" customFormat="1" ht="19.5" customHeight="1" thickBot="1">
      <c r="A27" s="20">
        <v>12</v>
      </c>
      <c r="B27" s="20" t="s">
        <v>17</v>
      </c>
      <c r="C27" s="20" t="s">
        <v>32</v>
      </c>
      <c r="D27" s="20" t="s">
        <v>19</v>
      </c>
      <c r="E27" s="20">
        <v>2012</v>
      </c>
      <c r="F27" s="17">
        <v>17</v>
      </c>
      <c r="G27" s="16"/>
      <c r="H27" s="17">
        <f>F27*G27</f>
        <v>0</v>
      </c>
    </row>
    <row r="28" spans="1:8" s="8" customFormat="1" ht="20.25" thickBot="1">
      <c r="A28" s="23"/>
      <c r="B28" s="24"/>
      <c r="C28" s="24"/>
      <c r="D28" s="24"/>
      <c r="E28" s="24"/>
      <c r="F28" s="24"/>
      <c r="G28" s="16"/>
      <c r="H28" s="17"/>
    </row>
    <row r="29" spans="1:8" s="8" customFormat="1" ht="19.5" customHeight="1" thickBot="1">
      <c r="A29" s="20"/>
      <c r="B29" s="20"/>
      <c r="C29" s="20"/>
      <c r="D29" s="20"/>
      <c r="E29" s="20"/>
      <c r="F29" s="17"/>
      <c r="G29" s="16"/>
      <c r="H29" s="17"/>
    </row>
    <row r="30" spans="1:8" s="8" customFormat="1" ht="19.5" customHeight="1" thickBot="1">
      <c r="A30" s="20"/>
      <c r="B30" s="20"/>
      <c r="C30" s="20"/>
      <c r="D30" s="20"/>
      <c r="E30" s="20"/>
      <c r="F30" s="17"/>
      <c r="G30" s="16"/>
      <c r="H30" s="17"/>
    </row>
    <row r="31" spans="1:8" s="8" customFormat="1" ht="19.5" customHeight="1" thickBot="1">
      <c r="A31" s="18"/>
      <c r="B31" s="19"/>
      <c r="C31" s="19"/>
      <c r="D31" s="19"/>
      <c r="E31" s="19"/>
      <c r="F31" s="18"/>
      <c r="G31" s="16"/>
      <c r="H31" s="17"/>
    </row>
    <row r="32" spans="1:8" ht="20.25" thickBot="1">
      <c r="A32" s="10"/>
      <c r="B32" s="11"/>
      <c r="C32" s="11"/>
      <c r="D32" s="11"/>
      <c r="E32" s="12"/>
      <c r="F32" s="13" t="s">
        <v>11</v>
      </c>
      <c r="G32" s="14">
        <f>SUM(G15:G30)</f>
        <v>0</v>
      </c>
      <c r="H32" s="15">
        <f>SUM(H15:H30)</f>
        <v>0</v>
      </c>
    </row>
    <row r="35" spans="1:8" ht="19.5">
      <c r="A35" s="37" t="s">
        <v>12</v>
      </c>
      <c r="B35" s="37"/>
      <c r="C35" s="37"/>
      <c r="D35" s="37"/>
      <c r="E35" s="37"/>
      <c r="F35" s="37"/>
      <c r="G35" s="37"/>
      <c r="H35" s="37"/>
    </row>
    <row r="36" spans="1:8" ht="19.5">
      <c r="A36" s="37" t="s">
        <v>13</v>
      </c>
      <c r="B36" s="37"/>
      <c r="C36" s="37"/>
      <c r="D36" s="37"/>
      <c r="E36" s="37"/>
      <c r="F36" s="37"/>
      <c r="G36" s="37"/>
      <c r="H36" s="37"/>
    </row>
    <row r="37" spans="1:8" ht="19.5">
      <c r="A37" s="37" t="s">
        <v>14</v>
      </c>
      <c r="B37" s="37"/>
      <c r="C37" s="37"/>
      <c r="D37" s="37"/>
      <c r="E37" s="37"/>
      <c r="F37" s="37"/>
      <c r="G37" s="37"/>
      <c r="H37" s="37"/>
    </row>
  </sheetData>
  <sheetProtection/>
  <mergeCells count="13">
    <mergeCell ref="A35:H35"/>
    <mergeCell ref="A36:H36"/>
    <mergeCell ref="A37:H37"/>
    <mergeCell ref="A11:H11"/>
    <mergeCell ref="A21:D21"/>
    <mergeCell ref="I26:J26"/>
    <mergeCell ref="A10:H10"/>
    <mergeCell ref="A1:H1"/>
    <mergeCell ref="E4:G4"/>
    <mergeCell ref="E6:G6"/>
    <mergeCell ref="A9:H9"/>
    <mergeCell ref="A4:C4"/>
    <mergeCell ref="I21:J21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2014-03-08T22:37:19Z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